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pspro/Downloads/"/>
    </mc:Choice>
  </mc:AlternateContent>
  <xr:revisionPtr revIDLastSave="0" documentId="13_ncr:1_{5293AB06-7A9E-164D-A3B7-98F33C9FBFEB}" xr6:coauthVersionLast="47" xr6:coauthVersionMax="47" xr10:uidLastSave="{00000000-0000-0000-0000-000000000000}"/>
  <bookViews>
    <workbookView xWindow="380" yWindow="0" windowWidth="28040" windowHeight="17440" activeTab="2" xr2:uid="{3432C60C-75D5-2145-AF27-D52D25D25070}"/>
  </bookViews>
  <sheets>
    <sheet name="Sheet1" sheetId="1" r:id="rId1"/>
    <sheet name="Admin" sheetId="2" r:id="rId2"/>
    <sheet name="Consumer-Corporate" sheetId="3" r:id="rId3"/>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 l="1"/>
  <c r="G17" i="3"/>
  <c r="G16" i="3"/>
  <c r="G15" i="3"/>
  <c r="G20" i="3"/>
  <c r="E2" i="1"/>
</calcChain>
</file>

<file path=xl/sharedStrings.xml><?xml version="1.0" encoding="utf-8"?>
<sst xmlns="http://schemas.openxmlformats.org/spreadsheetml/2006/main" count="91" uniqueCount="65">
  <si>
    <t>Corporate Package</t>
  </si>
  <si>
    <t>Document Drafting</t>
  </si>
  <si>
    <t>20 pages</t>
  </si>
  <si>
    <t>Directors Agreement</t>
  </si>
  <si>
    <t>Balance</t>
  </si>
  <si>
    <t>Corporate List</t>
  </si>
  <si>
    <t>Name</t>
  </si>
  <si>
    <t>Email</t>
  </si>
  <si>
    <t>Mobile</t>
  </si>
  <si>
    <t>State/City</t>
  </si>
  <si>
    <t>Ongoing Assignment</t>
  </si>
  <si>
    <t>Actions</t>
  </si>
  <si>
    <t>View</t>
  </si>
  <si>
    <t>Add Assignment</t>
  </si>
  <si>
    <t>Edit</t>
  </si>
  <si>
    <t>Company Name</t>
  </si>
  <si>
    <t>GSTN</t>
  </si>
  <si>
    <t>Address</t>
  </si>
  <si>
    <t>Fees &amp; Rates</t>
  </si>
  <si>
    <t>Drafting any legal document</t>
  </si>
  <si>
    <t>Review of any legal Document</t>
  </si>
  <si>
    <t>Advisory Calls</t>
  </si>
  <si>
    <t>/page</t>
  </si>
  <si>
    <t>/hour</t>
  </si>
  <si>
    <t>Legal Notice Sending</t>
  </si>
  <si>
    <t>Legal Notice Response</t>
  </si>
  <si>
    <t>Document Management</t>
  </si>
  <si>
    <t>Create Proposal</t>
  </si>
  <si>
    <t>Create Proposal Form</t>
  </si>
  <si>
    <t>Proposals</t>
  </si>
  <si>
    <t>CORPORATE DETAILS</t>
  </si>
  <si>
    <t>Joined</t>
  </si>
  <si>
    <t>(Date)</t>
  </si>
  <si>
    <t>POC</t>
  </si>
  <si>
    <t>(Name of the Client)</t>
  </si>
  <si>
    <t>Current Balance</t>
  </si>
  <si>
    <t>Expiring on</t>
  </si>
  <si>
    <t>Fees &amp; rates</t>
  </si>
  <si>
    <t>Tabs:</t>
  </si>
  <si>
    <t>Timeline</t>
  </si>
  <si>
    <t>Assignments</t>
  </si>
  <si>
    <t>Transactions</t>
  </si>
  <si>
    <t>Assignments Delivered</t>
  </si>
  <si>
    <t>Ongoing Assignments</t>
  </si>
  <si>
    <t>Number</t>
  </si>
  <si>
    <t>(On clicking the Button it will show the rates)</t>
  </si>
  <si>
    <t xml:space="preserve">All proposals will be under the Proposals Tab. Many corporates will send payments via bank transfers. In that case, the accounts team when confirms the receipt of the payment will </t>
  </si>
  <si>
    <t>go to the Proposal tab and from the listing will click on update payment button and add the payment details. On successfully entering the details the listing will go to the Corporate list.</t>
  </si>
  <si>
    <t>The starting point for the corporate is the proposal link. They will receive a link and when opened it will have all the details of the corporate and on making payment online/offline they will be on the corporate listing.</t>
  </si>
  <si>
    <r>
      <t xml:space="preserve">On login the corporate will have a menu called </t>
    </r>
    <r>
      <rPr>
        <b/>
        <sz val="12"/>
        <color theme="1"/>
        <rFont val="Calibri"/>
        <family val="2"/>
        <scheme val="minor"/>
      </rPr>
      <t>Corporate Dashboard</t>
    </r>
  </si>
  <si>
    <t>Corporate Dashboard</t>
  </si>
  <si>
    <t>Rates</t>
  </si>
  <si>
    <t>+Add Assignment</t>
  </si>
  <si>
    <t>TopUp</t>
  </si>
  <si>
    <t>Date</t>
  </si>
  <si>
    <t>Description</t>
  </si>
  <si>
    <t>Amount</t>
  </si>
  <si>
    <t>Status</t>
  </si>
  <si>
    <t>Action</t>
  </si>
  <si>
    <t>Purchased Corporate Package</t>
  </si>
  <si>
    <t>Confirmed</t>
  </si>
  <si>
    <t>Document Review</t>
  </si>
  <si>
    <t>Ongoing</t>
  </si>
  <si>
    <t>View Details(This will take him to assignment details)</t>
  </si>
  <si>
    <r>
      <t>Completed(</t>
    </r>
    <r>
      <rPr>
        <i/>
        <sz val="12"/>
        <color theme="1"/>
        <rFont val="Calibri"/>
        <family val="2"/>
        <scheme val="minor"/>
      </rPr>
      <t>Date of Completion)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</si>
</sst>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009]\ * #,##0.00_ ;_ [$₹-4009]\ * \-#,##0.00_ ;_ [$₹-4009]\ * &quot;-&quot;??_ ;_ @_ "/>
  </numFmts>
  <fonts count="4" x14ac:knownFonts="1">
    <font>
      <sz val="12"/>
      <color theme="1"/>
      <name val="Calibri"/>
      <family val="2"/>
      <scheme val="minor"/>
    </font>
    <font>
      <sz val="12"/>
      <color rgb="FFFF0000"/>
      <name val="Calibri"/>
      <family val="2"/>
      <scheme val="minor"/>
    </font>
    <font>
      <b/>
      <sz val="12"/>
      <color theme="1"/>
      <name val="Calibri"/>
      <family val="2"/>
      <scheme val="minor"/>
    </font>
    <font>
      <i/>
      <sz val="12"/>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1" xfId="0" applyBorder="1"/>
    <xf numFmtId="0" fontId="0" fillId="2" borderId="1" xfId="0" applyFill="1" applyBorder="1"/>
    <xf numFmtId="0" fontId="0" fillId="3" borderId="1" xfId="0" applyFill="1" applyBorder="1"/>
    <xf numFmtId="164" fontId="0" fillId="0" borderId="0" xfId="0" applyNumberFormat="1"/>
    <xf numFmtId="164" fontId="0" fillId="0" borderId="1" xfId="0" applyNumberFormat="1" applyBorder="1"/>
    <xf numFmtId="0" fontId="0" fillId="4" borderId="0" xfId="0" applyFill="1"/>
    <xf numFmtId="0" fontId="0" fillId="5" borderId="0" xfId="0" applyFill="1"/>
    <xf numFmtId="0" fontId="0" fillId="6" borderId="0" xfId="0" applyFill="1"/>
    <xf numFmtId="164" fontId="0" fillId="6" borderId="1" xfId="0" applyNumberFormat="1" applyFill="1" applyBorder="1"/>
    <xf numFmtId="0" fontId="0" fillId="6" borderId="1" xfId="0" applyFill="1" applyBorder="1"/>
    <xf numFmtId="0" fontId="0" fillId="5" borderId="1" xfId="0" applyFill="1" applyBorder="1"/>
    <xf numFmtId="0" fontId="0" fillId="7" borderId="1" xfId="0" applyFill="1" applyBorder="1"/>
    <xf numFmtId="0" fontId="0" fillId="8" borderId="1" xfId="0" applyFill="1" applyBorder="1"/>
    <xf numFmtId="0" fontId="2" fillId="0" borderId="0" xfId="0" applyFont="1"/>
    <xf numFmtId="0" fontId="0" fillId="9" borderId="0" xfId="0" applyFill="1" applyBorder="1"/>
    <xf numFmtId="0" fontId="0" fillId="9" borderId="2" xfId="0" applyFill="1" applyBorder="1"/>
    <xf numFmtId="0" fontId="0" fillId="9" borderId="7" xfId="0" applyFill="1" applyBorder="1"/>
    <xf numFmtId="0" fontId="0" fillId="9" borderId="3" xfId="0" applyFill="1" applyBorder="1"/>
    <xf numFmtId="0" fontId="0" fillId="9" borderId="4" xfId="0" applyFill="1" applyBorder="1"/>
    <xf numFmtId="0" fontId="0" fillId="9" borderId="5" xfId="0" applyFill="1" applyBorder="1"/>
    <xf numFmtId="0" fontId="0" fillId="9" borderId="8" xfId="0" applyFill="1" applyBorder="1"/>
    <xf numFmtId="0" fontId="0" fillId="9" borderId="6" xfId="0" applyFill="1" applyBorder="1"/>
    <xf numFmtId="0" fontId="0" fillId="9" borderId="1" xfId="0" applyFill="1" applyBorder="1" applyAlignment="1">
      <alignment horizontal="center"/>
    </xf>
    <xf numFmtId="0" fontId="0" fillId="9" borderId="1" xfId="0" applyFill="1" applyBorder="1"/>
    <xf numFmtId="0" fontId="0" fillId="9" borderId="1" xfId="0" quotePrefix="1" applyFill="1" applyBorder="1"/>
    <xf numFmtId="0" fontId="0" fillId="9" borderId="0" xfId="0" quotePrefix="1" applyFill="1" applyBorder="1"/>
    <xf numFmtId="0" fontId="0" fillId="9" borderId="0" xfId="0" applyFill="1" applyBorder="1" applyAlignment="1">
      <alignment horizontal="center"/>
    </xf>
    <xf numFmtId="164" fontId="0" fillId="9" borderId="7" xfId="0" applyNumberFormat="1" applyFill="1" applyBorder="1"/>
    <xf numFmtId="0" fontId="1" fillId="7" borderId="9" xfId="0" applyFont="1" applyFill="1" applyBorder="1"/>
    <xf numFmtId="14" fontId="0" fillId="9" borderId="1" xfId="0" applyNumberFormat="1" applyFill="1" applyBorder="1"/>
    <xf numFmtId="0" fontId="0" fillId="9" borderId="1" xfId="0" applyFill="1" applyBorder="1" applyAlignment="1">
      <alignment wrapText="1"/>
    </xf>
    <xf numFmtId="164" fontId="0" fillId="9" borderId="1" xfId="0" applyNumberFormat="1" applyFill="1" applyBorder="1"/>
    <xf numFmtId="0" fontId="2" fillId="5"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203200</xdr:colOff>
      <xdr:row>5</xdr:row>
      <xdr:rowOff>152400</xdr:rowOff>
    </xdr:from>
    <xdr:to>
      <xdr:col>6</xdr:col>
      <xdr:colOff>524933</xdr:colOff>
      <xdr:row>7</xdr:row>
      <xdr:rowOff>67733</xdr:rowOff>
    </xdr:to>
    <xdr:pic>
      <xdr:nvPicPr>
        <xdr:cNvPr id="3" name="Graphic 2" descr="Eye with solid fill">
          <a:extLst>
            <a:ext uri="{FF2B5EF4-FFF2-40B4-BE49-F238E27FC236}">
              <a16:creationId xmlns:a16="http://schemas.microsoft.com/office/drawing/2014/main" id="{2F1C29A1-DE72-625D-A022-92C231122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90467" y="1168400"/>
          <a:ext cx="321733" cy="321733"/>
        </a:xfrm>
        <a:prstGeom prst="rect">
          <a:avLst/>
        </a:prstGeom>
      </xdr:spPr>
    </xdr:pic>
    <xdr:clientData/>
  </xdr:twoCellAnchor>
  <xdr:twoCellAnchor editAs="oneCell">
    <xdr:from>
      <xdr:col>6</xdr:col>
      <xdr:colOff>211667</xdr:colOff>
      <xdr:row>6</xdr:row>
      <xdr:rowOff>169333</xdr:rowOff>
    </xdr:from>
    <xdr:to>
      <xdr:col>6</xdr:col>
      <xdr:colOff>533400</xdr:colOff>
      <xdr:row>8</xdr:row>
      <xdr:rowOff>84666</xdr:rowOff>
    </xdr:to>
    <xdr:pic>
      <xdr:nvPicPr>
        <xdr:cNvPr id="4" name="Graphic 3" descr="Eye with solid fill">
          <a:extLst>
            <a:ext uri="{FF2B5EF4-FFF2-40B4-BE49-F238E27FC236}">
              <a16:creationId xmlns:a16="http://schemas.microsoft.com/office/drawing/2014/main" id="{3393E92A-AC4C-8F49-A3D9-C00803773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98934" y="1388533"/>
          <a:ext cx="321733" cy="3217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D9E3-27FD-494C-A269-14E575EB9DEE}">
  <dimension ref="A2:E7"/>
  <sheetViews>
    <sheetView zoomScale="150" zoomScaleNormal="150" workbookViewId="0">
      <selection activeCell="B8" sqref="B8"/>
    </sheetView>
  </sheetViews>
  <sheetFormatPr baseColWidth="10" defaultRowHeight="16" x14ac:dyDescent="0.2"/>
  <cols>
    <col min="2" max="2" width="16.83203125" bestFit="1" customWidth="1"/>
  </cols>
  <sheetData>
    <row r="2" spans="1:5" x14ac:dyDescent="0.2">
      <c r="C2" t="s">
        <v>4</v>
      </c>
      <c r="E2">
        <f>+E4-E6-E7</f>
        <v>12001</v>
      </c>
    </row>
    <row r="4" spans="1:5" x14ac:dyDescent="0.2">
      <c r="A4" t="s">
        <v>0</v>
      </c>
      <c r="E4">
        <v>20000</v>
      </c>
    </row>
    <row r="6" spans="1:5" x14ac:dyDescent="0.2">
      <c r="B6" t="s">
        <v>1</v>
      </c>
      <c r="C6" t="s">
        <v>2</v>
      </c>
      <c r="E6">
        <v>5000</v>
      </c>
    </row>
    <row r="7" spans="1:5" x14ac:dyDescent="0.2">
      <c r="B7" t="s">
        <v>3</v>
      </c>
      <c r="C7">
        <v>10</v>
      </c>
      <c r="E7">
        <v>2999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77D5-B37A-DA4A-8E01-EFFB842961FA}">
  <dimension ref="A3:J56"/>
  <sheetViews>
    <sheetView topLeftCell="A37" zoomScale="150" zoomScaleNormal="150" workbookViewId="0">
      <selection activeCell="A44" sqref="A44"/>
    </sheetView>
  </sheetViews>
  <sheetFormatPr baseColWidth="10" defaultRowHeight="16" x14ac:dyDescent="0.2"/>
  <cols>
    <col min="1" max="1" width="19" bestFit="1" customWidth="1"/>
    <col min="2" max="2" width="20" bestFit="1" customWidth="1"/>
    <col min="3" max="3" width="26.33203125" bestFit="1" customWidth="1"/>
    <col min="4" max="4" width="22" customWidth="1"/>
    <col min="6" max="6" width="18.33203125" bestFit="1" customWidth="1"/>
    <col min="9" max="9" width="13" customWidth="1"/>
  </cols>
  <sheetData>
    <row r="3" spans="1:10" x14ac:dyDescent="0.2">
      <c r="A3" s="7" t="s">
        <v>5</v>
      </c>
      <c r="B3" t="s">
        <v>29</v>
      </c>
      <c r="I3" s="4" t="s">
        <v>27</v>
      </c>
    </row>
    <row r="5" spans="1:10" x14ac:dyDescent="0.2">
      <c r="G5" s="1" t="s">
        <v>11</v>
      </c>
      <c r="H5" s="1"/>
      <c r="I5" s="1"/>
    </row>
    <row r="6" spans="1:10" x14ac:dyDescent="0.2">
      <c r="A6" s="3" t="s">
        <v>6</v>
      </c>
      <c r="B6" s="3" t="s">
        <v>7</v>
      </c>
      <c r="C6" s="3" t="s">
        <v>8</v>
      </c>
      <c r="D6" s="3" t="s">
        <v>9</v>
      </c>
      <c r="E6" s="3" t="s">
        <v>4</v>
      </c>
      <c r="F6" s="3" t="s">
        <v>10</v>
      </c>
      <c r="G6" s="3" t="s">
        <v>12</v>
      </c>
      <c r="H6" s="3" t="s">
        <v>13</v>
      </c>
      <c r="I6" s="3"/>
      <c r="J6" s="3" t="s">
        <v>14</v>
      </c>
    </row>
    <row r="7" spans="1:10" x14ac:dyDescent="0.2">
      <c r="A7" s="2"/>
      <c r="B7" s="2"/>
      <c r="C7" s="2"/>
      <c r="D7" s="2"/>
      <c r="E7" s="2"/>
      <c r="F7" s="2"/>
      <c r="G7" s="2"/>
      <c r="H7" s="2"/>
      <c r="I7" s="2"/>
      <c r="J7" s="2"/>
    </row>
    <row r="8" spans="1:10" x14ac:dyDescent="0.2">
      <c r="A8" s="2"/>
      <c r="B8" s="2"/>
      <c r="C8" s="2"/>
      <c r="D8" s="2"/>
      <c r="E8" s="2"/>
      <c r="F8" s="2"/>
      <c r="G8" s="2"/>
      <c r="H8" s="2"/>
      <c r="I8" s="2"/>
      <c r="J8" s="2"/>
    </row>
    <row r="9" spans="1:10" x14ac:dyDescent="0.2">
      <c r="A9" s="2"/>
      <c r="B9" s="2"/>
      <c r="C9" s="2"/>
      <c r="D9" s="2"/>
      <c r="E9" s="2"/>
      <c r="F9" s="2"/>
      <c r="H9" s="2"/>
      <c r="I9" s="2"/>
      <c r="J9" s="2"/>
    </row>
    <row r="10" spans="1:10" x14ac:dyDescent="0.2">
      <c r="A10" s="2"/>
      <c r="B10" s="2"/>
      <c r="C10" s="2"/>
      <c r="D10" s="2"/>
      <c r="E10" s="2"/>
      <c r="F10" s="2"/>
      <c r="G10" s="2"/>
      <c r="H10" s="2"/>
      <c r="I10" s="2"/>
      <c r="J10" s="2"/>
    </row>
    <row r="11" spans="1:10" x14ac:dyDescent="0.2">
      <c r="A11" s="2"/>
      <c r="B11" s="2"/>
      <c r="C11" s="2"/>
      <c r="D11" s="2"/>
      <c r="E11" s="2"/>
      <c r="F11" s="2"/>
      <c r="G11" s="2"/>
      <c r="H11" s="2"/>
      <c r="I11" s="2"/>
      <c r="J11" s="2"/>
    </row>
    <row r="12" spans="1:10" x14ac:dyDescent="0.2">
      <c r="A12" s="2"/>
      <c r="B12" s="2"/>
      <c r="C12" s="2"/>
      <c r="D12" s="2"/>
      <c r="E12" s="2"/>
      <c r="F12" s="2"/>
      <c r="G12" s="2"/>
      <c r="H12" s="2"/>
      <c r="I12" s="2"/>
      <c r="J12" s="2"/>
    </row>
    <row r="13" spans="1:10" x14ac:dyDescent="0.2">
      <c r="A13" s="2"/>
      <c r="B13" s="2"/>
      <c r="C13" s="2"/>
      <c r="D13" s="2"/>
      <c r="E13" s="2"/>
      <c r="F13" s="2"/>
      <c r="G13" s="2"/>
      <c r="H13" s="2"/>
      <c r="I13" s="2"/>
      <c r="J13" s="2"/>
    </row>
    <row r="14" spans="1:10" x14ac:dyDescent="0.2">
      <c r="A14" s="2"/>
      <c r="B14" s="2"/>
      <c r="C14" s="2"/>
      <c r="D14" s="2"/>
      <c r="E14" s="2"/>
      <c r="F14" s="2"/>
      <c r="G14" s="2"/>
      <c r="H14" s="2"/>
      <c r="I14" s="2"/>
      <c r="J14" s="2"/>
    </row>
    <row r="15" spans="1:10" x14ac:dyDescent="0.2">
      <c r="A15" s="2"/>
      <c r="B15" s="2"/>
      <c r="C15" s="2"/>
      <c r="D15" s="2"/>
      <c r="E15" s="2"/>
      <c r="F15" s="2"/>
      <c r="G15" s="2"/>
      <c r="H15" s="2"/>
      <c r="I15" s="2"/>
      <c r="J15" s="2"/>
    </row>
    <row r="16" spans="1:10" x14ac:dyDescent="0.2">
      <c r="A16" s="2"/>
      <c r="B16" s="2"/>
      <c r="C16" s="2"/>
      <c r="D16" s="2"/>
      <c r="E16" s="2"/>
      <c r="F16" s="2"/>
      <c r="G16" s="2"/>
      <c r="H16" s="2"/>
      <c r="I16" s="2"/>
      <c r="J16" s="2"/>
    </row>
    <row r="17" spans="1:10" x14ac:dyDescent="0.2">
      <c r="A17" s="2"/>
      <c r="B17" s="2"/>
      <c r="C17" s="2"/>
      <c r="D17" s="2"/>
      <c r="E17" s="2"/>
      <c r="F17" s="2"/>
      <c r="G17" s="2"/>
      <c r="H17" s="2"/>
      <c r="I17" s="2"/>
      <c r="J17" s="2"/>
    </row>
    <row r="18" spans="1:10" x14ac:dyDescent="0.2">
      <c r="A18" s="2"/>
      <c r="B18" s="2"/>
      <c r="C18" s="2"/>
      <c r="D18" s="2"/>
      <c r="E18" s="2"/>
      <c r="F18" s="2"/>
      <c r="G18" s="2"/>
      <c r="H18" s="2"/>
      <c r="I18" s="2"/>
      <c r="J18" s="2"/>
    </row>
    <row r="19" spans="1:10" x14ac:dyDescent="0.2">
      <c r="A19" s="2"/>
      <c r="B19" s="2"/>
      <c r="C19" s="2"/>
      <c r="D19" s="2"/>
      <c r="E19" s="2"/>
      <c r="F19" s="2"/>
      <c r="G19" s="2"/>
      <c r="H19" s="2"/>
      <c r="I19" s="2"/>
      <c r="J19" s="2"/>
    </row>
    <row r="20" spans="1:10" x14ac:dyDescent="0.2">
      <c r="A20" s="2"/>
      <c r="B20" s="2"/>
      <c r="C20" s="2"/>
      <c r="D20" s="2"/>
      <c r="E20" s="2"/>
      <c r="F20" s="2"/>
      <c r="G20" s="2"/>
      <c r="H20" s="2"/>
      <c r="I20" s="2"/>
      <c r="J20" s="2"/>
    </row>
    <row r="24" spans="1:10" x14ac:dyDescent="0.2">
      <c r="A24" t="s">
        <v>28</v>
      </c>
    </row>
    <row r="27" spans="1:10" x14ac:dyDescent="0.2">
      <c r="C27" t="s">
        <v>6</v>
      </c>
      <c r="D27" s="2"/>
    </row>
    <row r="28" spans="1:10" x14ac:dyDescent="0.2">
      <c r="C28" t="s">
        <v>7</v>
      </c>
      <c r="D28" s="2"/>
    </row>
    <row r="29" spans="1:10" x14ac:dyDescent="0.2">
      <c r="C29" t="s">
        <v>8</v>
      </c>
      <c r="D29" s="2"/>
    </row>
    <row r="30" spans="1:10" x14ac:dyDescent="0.2">
      <c r="C30" t="s">
        <v>15</v>
      </c>
      <c r="D30" s="2"/>
    </row>
    <row r="31" spans="1:10" x14ac:dyDescent="0.2">
      <c r="C31" t="s">
        <v>16</v>
      </c>
      <c r="D31" s="2"/>
    </row>
    <row r="32" spans="1:10" x14ac:dyDescent="0.2">
      <c r="C32" t="s">
        <v>17</v>
      </c>
      <c r="D32" s="2"/>
    </row>
    <row r="34" spans="1:10" x14ac:dyDescent="0.2">
      <c r="C34" t="s">
        <v>18</v>
      </c>
    </row>
    <row r="36" spans="1:10" x14ac:dyDescent="0.2">
      <c r="C36" t="s">
        <v>19</v>
      </c>
      <c r="D36" s="6">
        <v>100</v>
      </c>
      <c r="E36" s="2" t="s">
        <v>22</v>
      </c>
    </row>
    <row r="37" spans="1:10" x14ac:dyDescent="0.2">
      <c r="C37" t="s">
        <v>20</v>
      </c>
      <c r="D37" s="6">
        <v>150</v>
      </c>
      <c r="E37" s="2" t="s">
        <v>22</v>
      </c>
    </row>
    <row r="38" spans="1:10" x14ac:dyDescent="0.2">
      <c r="C38" t="s">
        <v>21</v>
      </c>
      <c r="D38" s="6">
        <v>2000</v>
      </c>
      <c r="E38" s="2" t="s">
        <v>23</v>
      </c>
    </row>
    <row r="39" spans="1:10" x14ac:dyDescent="0.2">
      <c r="C39" t="s">
        <v>24</v>
      </c>
      <c r="D39" s="6">
        <v>3000</v>
      </c>
      <c r="E39" s="2"/>
    </row>
    <row r="40" spans="1:10" x14ac:dyDescent="0.2">
      <c r="C40" t="s">
        <v>25</v>
      </c>
      <c r="D40" s="6">
        <v>5000</v>
      </c>
      <c r="E40" s="2"/>
    </row>
    <row r="41" spans="1:10" x14ac:dyDescent="0.2">
      <c r="C41" t="s">
        <v>26</v>
      </c>
      <c r="D41" s="6">
        <v>500</v>
      </c>
      <c r="E41" s="2"/>
    </row>
    <row r="43" spans="1:10" x14ac:dyDescent="0.2">
      <c r="A43" t="s">
        <v>46</v>
      </c>
    </row>
    <row r="44" spans="1:10" x14ac:dyDescent="0.2">
      <c r="A44" t="s">
        <v>47</v>
      </c>
    </row>
    <row r="45" spans="1:10" x14ac:dyDescent="0.2">
      <c r="D45" s="2"/>
    </row>
    <row r="48" spans="1:10" x14ac:dyDescent="0.2">
      <c r="A48" t="s">
        <v>30</v>
      </c>
      <c r="D48" s="8" t="s">
        <v>37</v>
      </c>
      <c r="E48" t="s">
        <v>45</v>
      </c>
      <c r="H48" s="9" t="s">
        <v>18</v>
      </c>
      <c r="I48" s="9"/>
      <c r="J48" s="9"/>
    </row>
    <row r="49" spans="1:10" x14ac:dyDescent="0.2">
      <c r="B49" t="s">
        <v>15</v>
      </c>
      <c r="D49" t="s">
        <v>16</v>
      </c>
      <c r="H49" s="9"/>
      <c r="I49" s="9"/>
      <c r="J49" s="9"/>
    </row>
    <row r="50" spans="1:10" x14ac:dyDescent="0.2">
      <c r="B50" t="s">
        <v>17</v>
      </c>
      <c r="D50" t="s">
        <v>7</v>
      </c>
      <c r="H50" s="9" t="s">
        <v>19</v>
      </c>
      <c r="I50" s="10">
        <v>100</v>
      </c>
      <c r="J50" s="11" t="s">
        <v>22</v>
      </c>
    </row>
    <row r="51" spans="1:10" x14ac:dyDescent="0.2">
      <c r="B51" t="s">
        <v>8</v>
      </c>
      <c r="D51" t="s">
        <v>31</v>
      </c>
      <c r="E51" t="s">
        <v>32</v>
      </c>
      <c r="H51" s="9" t="s">
        <v>20</v>
      </c>
      <c r="I51" s="10">
        <v>150</v>
      </c>
      <c r="J51" s="11" t="s">
        <v>22</v>
      </c>
    </row>
    <row r="52" spans="1:10" x14ac:dyDescent="0.2">
      <c r="B52" t="s">
        <v>33</v>
      </c>
      <c r="C52" t="s">
        <v>34</v>
      </c>
      <c r="D52" t="s">
        <v>8</v>
      </c>
      <c r="H52" s="9" t="s">
        <v>21</v>
      </c>
      <c r="I52" s="10">
        <v>2000</v>
      </c>
      <c r="J52" s="11" t="s">
        <v>23</v>
      </c>
    </row>
    <row r="53" spans="1:10" x14ac:dyDescent="0.2">
      <c r="B53" t="s">
        <v>35</v>
      </c>
      <c r="C53" s="5">
        <v>25000</v>
      </c>
      <c r="D53" t="s">
        <v>36</v>
      </c>
      <c r="E53" t="s">
        <v>32</v>
      </c>
      <c r="H53" s="9" t="s">
        <v>24</v>
      </c>
      <c r="I53" s="10">
        <v>3000</v>
      </c>
      <c r="J53" s="11"/>
    </row>
    <row r="54" spans="1:10" x14ac:dyDescent="0.2">
      <c r="B54" t="s">
        <v>42</v>
      </c>
      <c r="C54" t="s">
        <v>44</v>
      </c>
      <c r="D54" t="s">
        <v>43</v>
      </c>
      <c r="E54" t="s">
        <v>44</v>
      </c>
      <c r="H54" s="9" t="s">
        <v>25</v>
      </c>
      <c r="I54" s="10">
        <v>5000</v>
      </c>
      <c r="J54" s="11"/>
    </row>
    <row r="55" spans="1:10" x14ac:dyDescent="0.2">
      <c r="H55" s="9" t="s">
        <v>26</v>
      </c>
      <c r="I55" s="10">
        <v>500</v>
      </c>
      <c r="J55" s="11"/>
    </row>
    <row r="56" spans="1:10" x14ac:dyDescent="0.2">
      <c r="A56" t="s">
        <v>38</v>
      </c>
      <c r="B56" s="12" t="s">
        <v>39</v>
      </c>
      <c r="C56" s="13" t="s">
        <v>40</v>
      </c>
      <c r="D56" s="14" t="s">
        <v>41</v>
      </c>
    </row>
  </sheetData>
  <mergeCells count="1">
    <mergeCell ref="G5:I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6FA2-36A5-AF4A-8927-7165C1255943}">
  <dimension ref="A2:K26"/>
  <sheetViews>
    <sheetView tabSelected="1" topLeftCell="A2" zoomScale="150" zoomScaleNormal="150" workbookViewId="0">
      <selection activeCell="E19" sqref="E19"/>
    </sheetView>
  </sheetViews>
  <sheetFormatPr baseColWidth="10" defaultRowHeight="16" x14ac:dyDescent="0.2"/>
  <cols>
    <col min="6" max="6" width="11.6640625" bestFit="1" customWidth="1"/>
    <col min="7" max="7" width="14" customWidth="1"/>
    <col min="9" max="9" width="14.5" bestFit="1" customWidth="1"/>
    <col min="10" max="10" width="11.6640625" bestFit="1" customWidth="1"/>
  </cols>
  <sheetData>
    <row r="2" spans="1:11" x14ac:dyDescent="0.2">
      <c r="A2" t="s">
        <v>48</v>
      </c>
    </row>
    <row r="4" spans="1:11" x14ac:dyDescent="0.2">
      <c r="A4" t="s">
        <v>49</v>
      </c>
    </row>
    <row r="7" spans="1:11" x14ac:dyDescent="0.2">
      <c r="A7" s="15" t="s">
        <v>50</v>
      </c>
    </row>
    <row r="8" spans="1:11" ht="17" thickBot="1" x14ac:dyDescent="0.25"/>
    <row r="9" spans="1:11" ht="17" thickBot="1" x14ac:dyDescent="0.25">
      <c r="B9" s="17"/>
      <c r="C9" s="18"/>
      <c r="D9" s="18"/>
      <c r="E9" s="18"/>
      <c r="F9" s="18"/>
      <c r="G9" s="18"/>
      <c r="H9" s="18"/>
      <c r="I9" s="18" t="s">
        <v>35</v>
      </c>
      <c r="J9" s="29">
        <v>15000</v>
      </c>
      <c r="K9" s="30" t="s">
        <v>53</v>
      </c>
    </row>
    <row r="10" spans="1:11" x14ac:dyDescent="0.2">
      <c r="B10" s="19"/>
      <c r="C10" s="16"/>
      <c r="D10" s="16"/>
      <c r="E10" s="16"/>
      <c r="F10" s="16"/>
      <c r="G10" s="16"/>
      <c r="H10" s="16"/>
      <c r="I10" s="27"/>
      <c r="J10" s="16"/>
      <c r="K10" s="28"/>
    </row>
    <row r="11" spans="1:11" x14ac:dyDescent="0.2">
      <c r="B11" s="19"/>
      <c r="C11" s="16"/>
      <c r="D11" s="16"/>
      <c r="E11" s="16"/>
      <c r="F11" s="16"/>
      <c r="G11" s="16"/>
      <c r="H11" s="16"/>
      <c r="I11" s="26" t="s">
        <v>52</v>
      </c>
      <c r="J11" s="16"/>
      <c r="K11" s="24" t="s">
        <v>51</v>
      </c>
    </row>
    <row r="12" spans="1:11" x14ac:dyDescent="0.2">
      <c r="B12" s="19"/>
      <c r="C12" s="16"/>
      <c r="D12" s="16"/>
      <c r="E12" s="16"/>
      <c r="F12" s="16"/>
      <c r="G12" s="16"/>
      <c r="H12" s="16"/>
      <c r="I12" s="16"/>
      <c r="J12" s="16"/>
      <c r="K12" s="20"/>
    </row>
    <row r="13" spans="1:11" x14ac:dyDescent="0.2">
      <c r="B13" s="19"/>
      <c r="C13" s="16"/>
      <c r="D13" s="16"/>
      <c r="E13" s="16"/>
      <c r="F13" s="16"/>
      <c r="G13" s="16"/>
      <c r="H13" s="16"/>
      <c r="I13" s="16"/>
      <c r="J13" s="16"/>
      <c r="K13" s="20"/>
    </row>
    <row r="14" spans="1:11" x14ac:dyDescent="0.2">
      <c r="B14" s="19"/>
      <c r="C14" s="34" t="s">
        <v>54</v>
      </c>
      <c r="D14" s="34" t="s">
        <v>55</v>
      </c>
      <c r="E14" s="34" t="s">
        <v>57</v>
      </c>
      <c r="F14" s="34" t="s">
        <v>56</v>
      </c>
      <c r="G14" s="34" t="s">
        <v>4</v>
      </c>
      <c r="H14" s="34" t="s">
        <v>58</v>
      </c>
      <c r="I14" s="16"/>
      <c r="J14" s="16"/>
      <c r="K14" s="20"/>
    </row>
    <row r="15" spans="1:11" x14ac:dyDescent="0.2">
      <c r="B15" s="19"/>
      <c r="C15" s="31">
        <v>44841</v>
      </c>
      <c r="D15" s="32"/>
      <c r="E15" s="25"/>
      <c r="F15" s="33"/>
      <c r="G15" s="33">
        <f t="shared" ref="G15:G19" si="0">+F15-F16</f>
        <v>0</v>
      </c>
      <c r="H15" s="25"/>
      <c r="I15" s="16"/>
      <c r="J15" s="16"/>
      <c r="K15" s="20"/>
    </row>
    <row r="16" spans="1:11" x14ac:dyDescent="0.2">
      <c r="B16" s="19"/>
      <c r="C16" s="31">
        <v>44840</v>
      </c>
      <c r="D16" s="32"/>
      <c r="E16" s="25"/>
      <c r="F16" s="33"/>
      <c r="G16" s="33">
        <f t="shared" si="0"/>
        <v>0</v>
      </c>
      <c r="H16" s="25"/>
      <c r="I16" s="16"/>
      <c r="J16" s="16"/>
      <c r="K16" s="20"/>
    </row>
    <row r="17" spans="2:11" x14ac:dyDescent="0.2">
      <c r="B17" s="19"/>
      <c r="C17" s="31">
        <v>44839</v>
      </c>
      <c r="D17" s="32"/>
      <c r="E17" s="25"/>
      <c r="F17" s="33"/>
      <c r="G17" s="33">
        <f t="shared" si="0"/>
        <v>0</v>
      </c>
      <c r="H17" s="25"/>
      <c r="I17" s="16"/>
      <c r="J17" s="16"/>
      <c r="K17" s="20"/>
    </row>
    <row r="18" spans="2:11" ht="34" x14ac:dyDescent="0.2">
      <c r="B18" s="19"/>
      <c r="C18" s="31">
        <v>44838</v>
      </c>
      <c r="D18" s="32" t="s">
        <v>61</v>
      </c>
      <c r="E18" s="25" t="s">
        <v>62</v>
      </c>
      <c r="F18" s="33"/>
      <c r="G18" s="33">
        <v>14999</v>
      </c>
      <c r="H18" s="25"/>
      <c r="I18" s="16"/>
      <c r="J18" s="16"/>
      <c r="K18" s="20"/>
    </row>
    <row r="19" spans="2:11" ht="68" x14ac:dyDescent="0.2">
      <c r="B19" s="19"/>
      <c r="C19" s="31">
        <v>44837</v>
      </c>
      <c r="D19" s="32" t="s">
        <v>1</v>
      </c>
      <c r="E19" s="32" t="s">
        <v>64</v>
      </c>
      <c r="F19" s="33">
        <v>5000</v>
      </c>
      <c r="G19" s="33">
        <f>+F20-F19</f>
        <v>14999</v>
      </c>
      <c r="H19" s="25"/>
      <c r="I19" s="16"/>
      <c r="J19" s="16"/>
      <c r="K19" s="20"/>
    </row>
    <row r="20" spans="2:11" ht="102" x14ac:dyDescent="0.2">
      <c r="B20" s="19"/>
      <c r="C20" s="31">
        <v>44836</v>
      </c>
      <c r="D20" s="32" t="s">
        <v>59</v>
      </c>
      <c r="E20" s="25" t="s">
        <v>60</v>
      </c>
      <c r="F20" s="33">
        <v>19999</v>
      </c>
      <c r="G20" s="33">
        <f>+F20-F21</f>
        <v>19999</v>
      </c>
      <c r="H20" s="32" t="s">
        <v>63</v>
      </c>
      <c r="I20" s="16"/>
      <c r="J20" s="16"/>
      <c r="K20" s="20"/>
    </row>
    <row r="21" spans="2:11" x14ac:dyDescent="0.2">
      <c r="B21" s="19"/>
      <c r="C21" s="25"/>
      <c r="D21" s="25"/>
      <c r="E21" s="25"/>
      <c r="F21" s="25"/>
      <c r="G21" s="25"/>
      <c r="H21" s="25"/>
      <c r="I21" s="16"/>
      <c r="J21" s="16"/>
      <c r="K21" s="20"/>
    </row>
    <row r="22" spans="2:11" x14ac:dyDescent="0.2">
      <c r="B22" s="19"/>
      <c r="C22" s="16"/>
      <c r="D22" s="16"/>
      <c r="E22" s="16"/>
      <c r="F22" s="16"/>
      <c r="G22" s="16"/>
      <c r="H22" s="16"/>
      <c r="I22" s="16"/>
      <c r="J22" s="16"/>
      <c r="K22" s="20"/>
    </row>
    <row r="23" spans="2:11" x14ac:dyDescent="0.2">
      <c r="B23" s="19"/>
      <c r="C23" s="16"/>
      <c r="D23" s="16"/>
      <c r="E23" s="16"/>
      <c r="F23" s="16"/>
      <c r="G23" s="16"/>
      <c r="H23" s="16"/>
      <c r="I23" s="16"/>
      <c r="J23" s="16"/>
      <c r="K23" s="20"/>
    </row>
    <row r="24" spans="2:11" x14ac:dyDescent="0.2">
      <c r="B24" s="19"/>
      <c r="C24" s="16"/>
      <c r="D24" s="16"/>
      <c r="E24" s="16"/>
      <c r="F24" s="16"/>
      <c r="G24" s="16"/>
      <c r="H24" s="16"/>
      <c r="I24" s="16"/>
      <c r="J24" s="16"/>
      <c r="K24" s="20"/>
    </row>
    <row r="25" spans="2:11" x14ac:dyDescent="0.2">
      <c r="B25" s="19"/>
      <c r="C25" s="16"/>
      <c r="D25" s="16"/>
      <c r="E25" s="16"/>
      <c r="F25" s="16"/>
      <c r="G25" s="16"/>
      <c r="H25" s="16"/>
      <c r="I25" s="16"/>
      <c r="J25" s="16"/>
      <c r="K25" s="20"/>
    </row>
    <row r="26" spans="2:11" x14ac:dyDescent="0.2">
      <c r="B26" s="21"/>
      <c r="C26" s="22"/>
      <c r="D26" s="22"/>
      <c r="E26" s="22"/>
      <c r="F26" s="22"/>
      <c r="G26" s="22"/>
      <c r="H26" s="22"/>
      <c r="I26" s="22"/>
      <c r="J26" s="22"/>
      <c r="K26"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Admin</vt:lpstr>
      <vt:lpstr>Consumer-Corporate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Partha Sen</dc:creator>
  <cp:lastModifiedBy>Partha Sen</cp:lastModifiedBy>
  <dcterms:created xsi:type="dcterms:W3CDTF">2022-10-10T05:44:19Z</dcterms:created>
  <dcterms:modified xsi:type="dcterms:W3CDTF">2022-10-12T07:11:07Z</dcterms:modified>
</cp:coreProperties>
</file>